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i\Desktop\"/>
    </mc:Choice>
  </mc:AlternateContent>
  <xr:revisionPtr revIDLastSave="0" documentId="13_ncr:1_{E28385FE-15F0-40B4-99B6-92CBB99E0BF8}" xr6:coauthVersionLast="47" xr6:coauthVersionMax="47" xr10:uidLastSave="{00000000-0000-0000-0000-000000000000}"/>
  <bookViews>
    <workbookView xWindow="-108" yWindow="-108" windowWidth="23256" windowHeight="12576" xr2:uid="{289530BA-D08F-4DAA-9350-D5DF3D63BBEF}"/>
  </bookViews>
  <sheets>
    <sheet name="裝修先知道-工程預算分配表" sheetId="6" r:id="rId1"/>
    <sheet name="裝修先知道-工程預算分配表 範本" sheetId="7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7" l="1"/>
  <c r="C22" i="7"/>
  <c r="C21" i="7"/>
  <c r="C20" i="7"/>
  <c r="C19" i="7"/>
  <c r="C18" i="7"/>
  <c r="C17" i="7"/>
  <c r="C16" i="7"/>
  <c r="C15" i="7"/>
  <c r="C24" i="7" s="1"/>
  <c r="C14" i="7"/>
  <c r="C13" i="7"/>
  <c r="C12" i="7"/>
  <c r="C11" i="7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B24" i="7"/>
  <c r="B7" i="7"/>
  <c r="B7" i="6"/>
  <c r="B24" i="6"/>
</calcChain>
</file>

<file path=xl/sharedStrings.xml><?xml version="1.0" encoding="utf-8"?>
<sst xmlns="http://schemas.openxmlformats.org/spreadsheetml/2006/main" count="110" uniqueCount="54">
  <si>
    <t>預算金額 (元)</t>
  </si>
  <si>
    <t>工程項目</t>
  </si>
  <si>
    <t>預算比例 (%)</t>
  </si>
  <si>
    <t>拆除工程</t>
  </si>
  <si>
    <t>視是否需拆隔間、舊建材處理</t>
  </si>
  <si>
    <t>泥作工程</t>
  </si>
  <si>
    <t>包含地坪找平、防水、磁磚鋪設</t>
  </si>
  <si>
    <t>木作工程</t>
  </si>
  <si>
    <t>天花板、櫥櫃、系統櫃</t>
  </si>
  <si>
    <t>木地板</t>
  </si>
  <si>
    <t>木地板或超耐磨地板舖設</t>
  </si>
  <si>
    <t>水電管線工程</t>
  </si>
  <si>
    <t>水管重拉、電線更新、插座配置</t>
  </si>
  <si>
    <t>油漆與塗裝</t>
  </si>
  <si>
    <t>牆面油漆、防霉漆、特殊塗料</t>
  </si>
  <si>
    <t>廚房設備</t>
  </si>
  <si>
    <t>廚具、瓦斯爐、排油煙機</t>
  </si>
  <si>
    <t>衛浴設備</t>
  </si>
  <si>
    <t>馬桶、淋浴、浴櫃、五金</t>
  </si>
  <si>
    <t>門窗工程</t>
  </si>
  <si>
    <t>鋁窗更換、氣密窗、室內門</t>
  </si>
  <si>
    <t>空調工程</t>
  </si>
  <si>
    <t>分離式冷氣 / 中央空調</t>
  </si>
  <si>
    <t>家具採購</t>
  </si>
  <si>
    <t>沙發、床架、餐桌椅等</t>
  </si>
  <si>
    <t>家電採購</t>
  </si>
  <si>
    <t>冰箱、洗衣機、電視等</t>
  </si>
  <si>
    <t>其他雜項</t>
  </si>
  <si>
    <t>清潔、窗簾、燈具、監工費</t>
  </si>
  <si>
    <t>合計</t>
  </si>
  <si>
    <t>房屋狀況</t>
  </si>
  <si>
    <t>每坪建議費用範圍 (NTD)</t>
  </si>
  <si>
    <t>新成屋（5年內）</t>
  </si>
  <si>
    <t>中古屋（5～20年）</t>
  </si>
  <si>
    <t>老屋（20年以上）</t>
  </si>
  <si>
    <t>毛胚屋</t>
  </si>
  <si>
    <t>基本條件</t>
    <phoneticPr fontId="1" type="noConversion"/>
  </si>
  <si>
    <t>元</t>
    <phoneticPr fontId="1" type="noConversion"/>
  </si>
  <si>
    <t>總工程預算：</t>
    <phoneticPr fontId="1" type="noConversion"/>
  </si>
  <si>
    <t>每坪建議單價：</t>
    <phoneticPr fontId="1" type="noConversion"/>
  </si>
  <si>
    <t>坪數：</t>
    <phoneticPr fontId="1" type="noConversion"/>
  </si>
  <si>
    <t>坪</t>
    <phoneticPr fontId="1" type="noConversion"/>
  </si>
  <si>
    <t>每坪建議裝修費用依屋況參考參</t>
    <phoneticPr fontId="1" type="noConversion"/>
  </si>
  <si>
    <t>房屋類型：</t>
    <phoneticPr fontId="1" type="noConversion"/>
  </si>
  <si>
    <t>新成屋 / 中古屋 / 老屋 / 毛胚屋</t>
    <phoneticPr fontId="1" type="noConversion"/>
  </si>
  <si>
    <t>各項工程預算分配表</t>
    <phoneticPr fontId="1" type="noConversion"/>
  </si>
  <si>
    <t>備註</t>
    <phoneticPr fontId="1" type="noConversion"/>
  </si>
  <si>
    <t>裝修先知道－裝潢知識平台：教你搞懂裝修的事！讓裝修不踩雷！</t>
    <phoneticPr fontId="1" type="noConversion"/>
  </si>
  <si>
    <t>【此表格為&lt;裝修先知道&gt;版權所有，僅供參考使用】</t>
    <phoneticPr fontId="1" type="noConversion"/>
  </si>
  <si>
    <t>狀況說明</t>
    <phoneticPr fontId="1" type="noConversion"/>
  </si>
  <si>
    <t>4萬～10萬／坪</t>
    <phoneticPr fontId="1" type="noConversion"/>
  </si>
  <si>
    <t>6萬～12萬／坪</t>
    <phoneticPr fontId="1" type="noConversion"/>
  </si>
  <si>
    <t>8萬～15萬／坪</t>
    <phoneticPr fontId="1" type="noConversion"/>
  </si>
  <si>
    <r>
      <t>10萬～16萬／坪</t>
    </r>
    <r>
      <rPr>
        <sz val="8"/>
        <color theme="1"/>
        <rFont val="微軟正黑體"/>
        <family val="2"/>
        <charset val="136"/>
      </rPr>
      <t>（高規格設計可達13萬～20萬/坪）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</si>
</sst>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3.5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b/>
      <u/>
      <sz val="12"/>
      <color theme="1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76" fontId="2" fillId="2" borderId="6" xfId="0" applyNumberFormat="1" applyFont="1" applyFill="1" applyBorder="1" applyAlignment="1">
      <alignment horizontal="right" vertical="center" indent="1"/>
    </xf>
    <xf numFmtId="176" fontId="2" fillId="2" borderId="3" xfId="0" applyNumberFormat="1" applyFont="1" applyFill="1" applyBorder="1" applyAlignment="1">
      <alignment horizontal="right" vertical="center" indent="1"/>
    </xf>
    <xf numFmtId="0" fontId="8" fillId="4" borderId="5" xfId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1943100</xdr:colOff>
      <xdr:row>0</xdr:row>
      <xdr:rowOff>0</xdr:rowOff>
    </xdr:from>
    <xdr:to>
      <xdr:col>3</xdr:col>
      <xdr:colOff>297180</xdr:colOff>
      <xdr:row>2</xdr:row>
      <xdr:rowOff>241377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1E10EB17-3646-4596-B649-333937774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0"/>
          <a:ext cx="2118360" cy="1178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1943100</xdr:colOff>
      <xdr:row>0</xdr:row>
      <xdr:rowOff>0</xdr:rowOff>
    </xdr:from>
    <xdr:to>
      <xdr:col>3</xdr:col>
      <xdr:colOff>297180</xdr:colOff>
      <xdr:row>2</xdr:row>
      <xdr:rowOff>241377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1AC2ED15-DCFC-4890-8E34-AE0EB2A3B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0"/>
          <a:ext cx="2118360" cy="1178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coration.today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ecoration.toda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BDF4B-D8A1-49D3-93C2-3F6B51041611}">
  <dimension ref="A1:G25"/>
  <sheetViews>
    <sheetView tabSelected="1" workbookViewId="0"/>
  </sheetViews>
  <sheetFormatPr defaultRowHeight="15.6" x14ac:dyDescent="0.3"/>
  <cols>
    <col min="1" max="1" width="25.77734375" style="3" customWidth="1"/>
    <col min="2" max="2" width="20.77734375" style="3" customWidth="1"/>
    <col min="3" max="5" width="5.77734375" style="3" customWidth="1"/>
    <col min="6" max="6" width="35.77734375" style="3" customWidth="1"/>
    <col min="7" max="7" width="40.77734375" style="9" customWidth="1"/>
    <col min="8" max="16384" width="8.88671875" style="3"/>
  </cols>
  <sheetData>
    <row r="1" spans="1:7" ht="49.95" customHeight="1" x14ac:dyDescent="0.3">
      <c r="A1" s="1"/>
      <c r="B1" s="1"/>
      <c r="C1" s="1"/>
      <c r="D1" s="1"/>
      <c r="E1" s="1"/>
      <c r="F1" s="1"/>
      <c r="G1" s="2"/>
    </row>
    <row r="2" spans="1:7" ht="24" customHeight="1" x14ac:dyDescent="0.3">
      <c r="A2" s="1"/>
      <c r="B2" s="1"/>
      <c r="C2" s="1"/>
      <c r="D2" s="1"/>
      <c r="E2" s="1"/>
      <c r="F2" s="29" t="s">
        <v>42</v>
      </c>
      <c r="G2" s="29"/>
    </row>
    <row r="3" spans="1:7" ht="24" customHeight="1" x14ac:dyDescent="0.3">
      <c r="A3" s="29" t="s">
        <v>36</v>
      </c>
      <c r="B3" s="29"/>
      <c r="C3" s="1"/>
      <c r="D3" s="1"/>
      <c r="E3" s="1"/>
      <c r="F3" s="4" t="s">
        <v>30</v>
      </c>
      <c r="G3" s="5" t="s">
        <v>31</v>
      </c>
    </row>
    <row r="4" spans="1:7" ht="24" customHeight="1" x14ac:dyDescent="0.3">
      <c r="A4" s="6" t="s">
        <v>43</v>
      </c>
      <c r="B4" s="7" t="s">
        <v>44</v>
      </c>
      <c r="C4" s="7"/>
      <c r="D4" s="1"/>
      <c r="E4" s="1"/>
      <c r="F4" s="8" t="s">
        <v>32</v>
      </c>
      <c r="G4" s="2" t="s">
        <v>50</v>
      </c>
    </row>
    <row r="5" spans="1:7" ht="24" customHeight="1" x14ac:dyDescent="0.3">
      <c r="A5" s="6" t="s">
        <v>40</v>
      </c>
      <c r="B5" s="20"/>
      <c r="C5" s="30" t="s">
        <v>41</v>
      </c>
      <c r="D5" s="30"/>
      <c r="E5" s="1"/>
      <c r="F5" s="8" t="s">
        <v>33</v>
      </c>
      <c r="G5" s="2" t="s">
        <v>51</v>
      </c>
    </row>
    <row r="6" spans="1:7" ht="24" customHeight="1" x14ac:dyDescent="0.3">
      <c r="A6" s="6" t="s">
        <v>39</v>
      </c>
      <c r="B6" s="21"/>
      <c r="C6" s="30" t="s">
        <v>37</v>
      </c>
      <c r="D6" s="30"/>
      <c r="E6" s="1"/>
      <c r="F6" s="8" t="s">
        <v>34</v>
      </c>
      <c r="G6" s="2" t="s">
        <v>52</v>
      </c>
    </row>
    <row r="7" spans="1:7" ht="24" customHeight="1" x14ac:dyDescent="0.3">
      <c r="A7" s="6" t="s">
        <v>38</v>
      </c>
      <c r="B7" s="21">
        <f>B5*B6</f>
        <v>0</v>
      </c>
      <c r="C7" s="30" t="s">
        <v>37</v>
      </c>
      <c r="D7" s="30"/>
      <c r="E7" s="1"/>
      <c r="F7" s="8" t="s">
        <v>35</v>
      </c>
      <c r="G7" s="2" t="s">
        <v>53</v>
      </c>
    </row>
    <row r="8" spans="1:7" ht="24" customHeight="1" x14ac:dyDescent="0.3"/>
    <row r="9" spans="1:7" ht="19.95" customHeight="1" x14ac:dyDescent="0.3">
      <c r="A9" s="31" t="s">
        <v>45</v>
      </c>
      <c r="B9" s="31"/>
      <c r="C9" s="31"/>
      <c r="D9" s="31"/>
      <c r="E9" s="31"/>
      <c r="F9" s="31"/>
      <c r="G9" s="31"/>
    </row>
    <row r="10" spans="1:7" ht="19.95" customHeight="1" x14ac:dyDescent="0.3">
      <c r="A10" s="10" t="s">
        <v>1</v>
      </c>
      <c r="B10" s="10" t="s">
        <v>2</v>
      </c>
      <c r="C10" s="32" t="s">
        <v>0</v>
      </c>
      <c r="D10" s="33"/>
      <c r="E10" s="34"/>
      <c r="F10" s="11" t="s">
        <v>49</v>
      </c>
      <c r="G10" s="11" t="s">
        <v>46</v>
      </c>
    </row>
    <row r="11" spans="1:7" ht="19.95" customHeight="1" x14ac:dyDescent="0.3">
      <c r="A11" s="12" t="s">
        <v>3</v>
      </c>
      <c r="B11" s="13">
        <v>0.05</v>
      </c>
      <c r="C11" s="23">
        <f>B7*B11</f>
        <v>0</v>
      </c>
      <c r="D11" s="24"/>
      <c r="E11" s="25"/>
      <c r="F11" s="14" t="s">
        <v>4</v>
      </c>
      <c r="G11" s="14"/>
    </row>
    <row r="12" spans="1:7" ht="19.95" customHeight="1" x14ac:dyDescent="0.3">
      <c r="A12" s="12" t="s">
        <v>5</v>
      </c>
      <c r="B12" s="13">
        <v>0.1</v>
      </c>
      <c r="C12" s="23">
        <f>B7*B12</f>
        <v>0</v>
      </c>
      <c r="D12" s="24"/>
      <c r="E12" s="25"/>
      <c r="F12" s="14" t="s">
        <v>6</v>
      </c>
      <c r="G12" s="14"/>
    </row>
    <row r="13" spans="1:7" ht="19.95" customHeight="1" x14ac:dyDescent="0.3">
      <c r="A13" s="12" t="s">
        <v>7</v>
      </c>
      <c r="B13" s="13">
        <v>0.15</v>
      </c>
      <c r="C13" s="23">
        <f>B7*B13</f>
        <v>0</v>
      </c>
      <c r="D13" s="24"/>
      <c r="E13" s="25"/>
      <c r="F13" s="14" t="s">
        <v>8</v>
      </c>
      <c r="G13" s="14"/>
    </row>
    <row r="14" spans="1:7" ht="19.95" customHeight="1" x14ac:dyDescent="0.3">
      <c r="A14" s="12" t="s">
        <v>9</v>
      </c>
      <c r="B14" s="13">
        <v>0.05</v>
      </c>
      <c r="C14" s="23">
        <f>B7*B14</f>
        <v>0</v>
      </c>
      <c r="D14" s="24"/>
      <c r="E14" s="25"/>
      <c r="F14" s="14" t="s">
        <v>10</v>
      </c>
      <c r="G14" s="14"/>
    </row>
    <row r="15" spans="1:7" ht="19.95" customHeight="1" x14ac:dyDescent="0.3">
      <c r="A15" s="12" t="s">
        <v>11</v>
      </c>
      <c r="B15" s="13">
        <v>0.15</v>
      </c>
      <c r="C15" s="23">
        <f>B7*B15</f>
        <v>0</v>
      </c>
      <c r="D15" s="24"/>
      <c r="E15" s="25"/>
      <c r="F15" s="14" t="s">
        <v>12</v>
      </c>
      <c r="G15" s="14"/>
    </row>
    <row r="16" spans="1:7" ht="19.95" customHeight="1" x14ac:dyDescent="0.3">
      <c r="A16" s="12" t="s">
        <v>13</v>
      </c>
      <c r="B16" s="13">
        <v>0.08</v>
      </c>
      <c r="C16" s="23">
        <f>B7*B16</f>
        <v>0</v>
      </c>
      <c r="D16" s="24"/>
      <c r="E16" s="25"/>
      <c r="F16" s="14" t="s">
        <v>14</v>
      </c>
      <c r="G16" s="14"/>
    </row>
    <row r="17" spans="1:7" ht="19.95" customHeight="1" x14ac:dyDescent="0.3">
      <c r="A17" s="12" t="s">
        <v>15</v>
      </c>
      <c r="B17" s="13">
        <v>0.08</v>
      </c>
      <c r="C17" s="23">
        <f>B7*B17</f>
        <v>0</v>
      </c>
      <c r="D17" s="24"/>
      <c r="E17" s="25"/>
      <c r="F17" s="14" t="s">
        <v>16</v>
      </c>
      <c r="G17" s="14"/>
    </row>
    <row r="18" spans="1:7" ht="19.95" customHeight="1" x14ac:dyDescent="0.3">
      <c r="A18" s="12" t="s">
        <v>17</v>
      </c>
      <c r="B18" s="13">
        <v>0.08</v>
      </c>
      <c r="C18" s="23">
        <f>B7*B18</f>
        <v>0</v>
      </c>
      <c r="D18" s="24"/>
      <c r="E18" s="25"/>
      <c r="F18" s="14" t="s">
        <v>18</v>
      </c>
      <c r="G18" s="14"/>
    </row>
    <row r="19" spans="1:7" ht="19.95" customHeight="1" x14ac:dyDescent="0.3">
      <c r="A19" s="12" t="s">
        <v>19</v>
      </c>
      <c r="B19" s="13">
        <v>0.05</v>
      </c>
      <c r="C19" s="23">
        <f>B7*B19</f>
        <v>0</v>
      </c>
      <c r="D19" s="24"/>
      <c r="E19" s="25"/>
      <c r="F19" s="14" t="s">
        <v>20</v>
      </c>
      <c r="G19" s="14"/>
    </row>
    <row r="20" spans="1:7" ht="19.95" customHeight="1" x14ac:dyDescent="0.3">
      <c r="A20" s="12" t="s">
        <v>21</v>
      </c>
      <c r="B20" s="13">
        <v>0.05</v>
      </c>
      <c r="C20" s="23">
        <f>B7*B20</f>
        <v>0</v>
      </c>
      <c r="D20" s="24"/>
      <c r="E20" s="25"/>
      <c r="F20" s="14" t="s">
        <v>22</v>
      </c>
      <c r="G20" s="14"/>
    </row>
    <row r="21" spans="1:7" ht="19.95" customHeight="1" x14ac:dyDescent="0.3">
      <c r="A21" s="12" t="s">
        <v>23</v>
      </c>
      <c r="B21" s="13">
        <v>0.08</v>
      </c>
      <c r="C21" s="23">
        <f>B7*B21</f>
        <v>0</v>
      </c>
      <c r="D21" s="24"/>
      <c r="E21" s="25"/>
      <c r="F21" s="14" t="s">
        <v>24</v>
      </c>
      <c r="G21" s="14"/>
    </row>
    <row r="22" spans="1:7" ht="19.95" customHeight="1" x14ac:dyDescent="0.3">
      <c r="A22" s="12" t="s">
        <v>25</v>
      </c>
      <c r="B22" s="13">
        <v>0.05</v>
      </c>
      <c r="C22" s="23">
        <f>B7*B22</f>
        <v>0</v>
      </c>
      <c r="D22" s="24"/>
      <c r="E22" s="25"/>
      <c r="F22" s="14" t="s">
        <v>26</v>
      </c>
      <c r="G22" s="14"/>
    </row>
    <row r="23" spans="1:7" ht="19.95" customHeight="1" x14ac:dyDescent="0.3">
      <c r="A23" s="12" t="s">
        <v>27</v>
      </c>
      <c r="B23" s="13">
        <v>0.03</v>
      </c>
      <c r="C23" s="23">
        <f>B7*B23</f>
        <v>0</v>
      </c>
      <c r="D23" s="24"/>
      <c r="E23" s="25"/>
      <c r="F23" s="14" t="s">
        <v>28</v>
      </c>
      <c r="G23" s="14"/>
    </row>
    <row r="24" spans="1:7" ht="24" customHeight="1" x14ac:dyDescent="0.3">
      <c r="A24" s="15" t="s">
        <v>29</v>
      </c>
      <c r="B24" s="16">
        <f>SUM(B11:B23)</f>
        <v>1</v>
      </c>
      <c r="C24" s="26">
        <f>SUM(C11:C23)</f>
        <v>0</v>
      </c>
      <c r="D24" s="27"/>
      <c r="E24" s="28"/>
      <c r="F24" s="17"/>
      <c r="G24" s="17"/>
    </row>
    <row r="25" spans="1:7" x14ac:dyDescent="0.3">
      <c r="A25" s="22" t="s">
        <v>47</v>
      </c>
      <c r="B25" s="22"/>
      <c r="C25" s="22"/>
      <c r="D25" s="22"/>
      <c r="E25" s="22"/>
      <c r="F25" s="18"/>
      <c r="G25" s="19" t="s">
        <v>48</v>
      </c>
    </row>
  </sheetData>
  <mergeCells count="22">
    <mergeCell ref="A3:B3"/>
    <mergeCell ref="F2:G2"/>
    <mergeCell ref="C15:E15"/>
    <mergeCell ref="C5:D5"/>
    <mergeCell ref="C6:D6"/>
    <mergeCell ref="C7:D7"/>
    <mergeCell ref="A9:G9"/>
    <mergeCell ref="C10:E10"/>
    <mergeCell ref="C11:E11"/>
    <mergeCell ref="C12:E12"/>
    <mergeCell ref="C13:E13"/>
    <mergeCell ref="C14:E14"/>
    <mergeCell ref="A25:E25"/>
    <mergeCell ref="C22:E22"/>
    <mergeCell ref="C23:E23"/>
    <mergeCell ref="C24:E24"/>
    <mergeCell ref="C16:E16"/>
    <mergeCell ref="C17:E17"/>
    <mergeCell ref="C18:E18"/>
    <mergeCell ref="C19:E19"/>
    <mergeCell ref="C20:E20"/>
    <mergeCell ref="C21:E21"/>
  </mergeCells>
  <phoneticPr fontId="1" type="noConversion"/>
  <hyperlinks>
    <hyperlink ref="A25:E25" r:id="rId1" display="裝修先知道－裝潢知識平台：教你搞懂裝修的事！讓裝修不踩雷！" xr:uid="{AF04D088-D7AC-4A34-92CC-F4E2486570B7}"/>
  </hyperlinks>
  <pageMargins left="0.23622047244094491" right="0.23622047244094491" top="0.31496062992125984" bottom="0.31496062992125984" header="0.31496062992125984" footer="0.31496062992125984"/>
  <pageSetup paperSize="9" orientation="landscape" horizontalDpi="360" verticalDpi="36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CCC41-8450-4A40-B0FE-243A9F456CCA}">
  <dimension ref="A1:G25"/>
  <sheetViews>
    <sheetView workbookViewId="0">
      <selection activeCell="K8" sqref="K8"/>
    </sheetView>
  </sheetViews>
  <sheetFormatPr defaultRowHeight="15.6" x14ac:dyDescent="0.3"/>
  <cols>
    <col min="1" max="1" width="25.77734375" style="3" customWidth="1"/>
    <col min="2" max="2" width="20.77734375" style="3" customWidth="1"/>
    <col min="3" max="5" width="5.77734375" style="3" customWidth="1"/>
    <col min="6" max="6" width="35.77734375" style="3" customWidth="1"/>
    <col min="7" max="7" width="40.77734375" style="9" customWidth="1"/>
    <col min="8" max="16384" width="8.88671875" style="3"/>
  </cols>
  <sheetData>
    <row r="1" spans="1:7" ht="49.95" customHeight="1" x14ac:dyDescent="0.3">
      <c r="A1" s="1"/>
      <c r="B1" s="1"/>
      <c r="C1" s="1"/>
      <c r="D1" s="1"/>
      <c r="E1" s="1"/>
      <c r="F1" s="1"/>
      <c r="G1" s="2"/>
    </row>
    <row r="2" spans="1:7" ht="24" customHeight="1" x14ac:dyDescent="0.3">
      <c r="A2" s="1"/>
      <c r="B2" s="1"/>
      <c r="C2" s="1"/>
      <c r="D2" s="1"/>
      <c r="E2" s="1"/>
      <c r="F2" s="29" t="s">
        <v>42</v>
      </c>
      <c r="G2" s="29"/>
    </row>
    <row r="3" spans="1:7" ht="24" customHeight="1" x14ac:dyDescent="0.3">
      <c r="A3" s="29" t="s">
        <v>36</v>
      </c>
      <c r="B3" s="29"/>
      <c r="C3" s="1"/>
      <c r="D3" s="1"/>
      <c r="E3" s="1"/>
      <c r="F3" s="4" t="s">
        <v>30</v>
      </c>
      <c r="G3" s="5" t="s">
        <v>31</v>
      </c>
    </row>
    <row r="4" spans="1:7" ht="24" customHeight="1" x14ac:dyDescent="0.3">
      <c r="A4" s="6" t="s">
        <v>43</v>
      </c>
      <c r="B4" s="7" t="s">
        <v>44</v>
      </c>
      <c r="C4" s="7"/>
      <c r="D4" s="1"/>
      <c r="E4" s="1"/>
      <c r="F4" s="8" t="s">
        <v>32</v>
      </c>
      <c r="G4" s="2" t="s">
        <v>50</v>
      </c>
    </row>
    <row r="5" spans="1:7" ht="24" customHeight="1" x14ac:dyDescent="0.3">
      <c r="A5" s="6" t="s">
        <v>40</v>
      </c>
      <c r="B5" s="20">
        <v>30</v>
      </c>
      <c r="C5" s="30" t="s">
        <v>41</v>
      </c>
      <c r="D5" s="30"/>
      <c r="E5" s="1"/>
      <c r="F5" s="8" t="s">
        <v>33</v>
      </c>
      <c r="G5" s="2" t="s">
        <v>51</v>
      </c>
    </row>
    <row r="6" spans="1:7" ht="24" customHeight="1" x14ac:dyDescent="0.3">
      <c r="A6" s="6" t="s">
        <v>39</v>
      </c>
      <c r="B6" s="21">
        <v>80000</v>
      </c>
      <c r="C6" s="30" t="s">
        <v>37</v>
      </c>
      <c r="D6" s="30"/>
      <c r="E6" s="1"/>
      <c r="F6" s="8" t="s">
        <v>34</v>
      </c>
      <c r="G6" s="2" t="s">
        <v>52</v>
      </c>
    </row>
    <row r="7" spans="1:7" ht="24" customHeight="1" x14ac:dyDescent="0.3">
      <c r="A7" s="6" t="s">
        <v>38</v>
      </c>
      <c r="B7" s="20">
        <f>B5*B6</f>
        <v>2400000</v>
      </c>
      <c r="C7" s="30" t="s">
        <v>37</v>
      </c>
      <c r="D7" s="30"/>
      <c r="E7" s="1"/>
      <c r="F7" s="8" t="s">
        <v>35</v>
      </c>
      <c r="G7" s="2" t="s">
        <v>53</v>
      </c>
    </row>
    <row r="8" spans="1:7" ht="24" customHeight="1" x14ac:dyDescent="0.3"/>
    <row r="9" spans="1:7" ht="19.95" customHeight="1" x14ac:dyDescent="0.3">
      <c r="A9" s="31" t="s">
        <v>45</v>
      </c>
      <c r="B9" s="31"/>
      <c r="C9" s="31"/>
      <c r="D9" s="31"/>
      <c r="E9" s="31"/>
      <c r="F9" s="31"/>
      <c r="G9" s="31"/>
    </row>
    <row r="10" spans="1:7" ht="19.95" customHeight="1" x14ac:dyDescent="0.3">
      <c r="A10" s="10" t="s">
        <v>1</v>
      </c>
      <c r="B10" s="10" t="s">
        <v>2</v>
      </c>
      <c r="C10" s="32" t="s">
        <v>0</v>
      </c>
      <c r="D10" s="33"/>
      <c r="E10" s="34"/>
      <c r="F10" s="11" t="s">
        <v>49</v>
      </c>
      <c r="G10" s="11" t="s">
        <v>46</v>
      </c>
    </row>
    <row r="11" spans="1:7" ht="19.95" customHeight="1" x14ac:dyDescent="0.3">
      <c r="A11" s="12" t="s">
        <v>3</v>
      </c>
      <c r="B11" s="13">
        <v>0.05</v>
      </c>
      <c r="C11" s="23">
        <f>B7*B11</f>
        <v>120000</v>
      </c>
      <c r="D11" s="24"/>
      <c r="E11" s="25"/>
      <c r="F11" s="14" t="s">
        <v>4</v>
      </c>
      <c r="G11" s="14"/>
    </row>
    <row r="12" spans="1:7" ht="19.95" customHeight="1" x14ac:dyDescent="0.3">
      <c r="A12" s="12" t="s">
        <v>5</v>
      </c>
      <c r="B12" s="13">
        <v>0.1</v>
      </c>
      <c r="C12" s="23">
        <f>B7*B12</f>
        <v>240000</v>
      </c>
      <c r="D12" s="24"/>
      <c r="E12" s="25"/>
      <c r="F12" s="14" t="s">
        <v>6</v>
      </c>
      <c r="G12" s="14"/>
    </row>
    <row r="13" spans="1:7" ht="19.95" customHeight="1" x14ac:dyDescent="0.3">
      <c r="A13" s="12" t="s">
        <v>7</v>
      </c>
      <c r="B13" s="13">
        <v>0.15</v>
      </c>
      <c r="C13" s="23">
        <f>B7*B13</f>
        <v>360000</v>
      </c>
      <c r="D13" s="24"/>
      <c r="E13" s="25"/>
      <c r="F13" s="14" t="s">
        <v>8</v>
      </c>
      <c r="G13" s="14"/>
    </row>
    <row r="14" spans="1:7" ht="19.95" customHeight="1" x14ac:dyDescent="0.3">
      <c r="A14" s="12" t="s">
        <v>9</v>
      </c>
      <c r="B14" s="13">
        <v>0.05</v>
      </c>
      <c r="C14" s="23">
        <f>B7*B14</f>
        <v>120000</v>
      </c>
      <c r="D14" s="24"/>
      <c r="E14" s="25"/>
      <c r="F14" s="14" t="s">
        <v>10</v>
      </c>
      <c r="G14" s="14"/>
    </row>
    <row r="15" spans="1:7" ht="19.95" customHeight="1" x14ac:dyDescent="0.3">
      <c r="A15" s="12" t="s">
        <v>11</v>
      </c>
      <c r="B15" s="13">
        <v>0.15</v>
      </c>
      <c r="C15" s="23">
        <f>B7*B15</f>
        <v>360000</v>
      </c>
      <c r="D15" s="24"/>
      <c r="E15" s="25"/>
      <c r="F15" s="14" t="s">
        <v>12</v>
      </c>
      <c r="G15" s="14"/>
    </row>
    <row r="16" spans="1:7" ht="19.95" customHeight="1" x14ac:dyDescent="0.3">
      <c r="A16" s="12" t="s">
        <v>13</v>
      </c>
      <c r="B16" s="13">
        <v>0.08</v>
      </c>
      <c r="C16" s="23">
        <f>B7*B16</f>
        <v>192000</v>
      </c>
      <c r="D16" s="24"/>
      <c r="E16" s="25"/>
      <c r="F16" s="14" t="s">
        <v>14</v>
      </c>
      <c r="G16" s="14"/>
    </row>
    <row r="17" spans="1:7" ht="19.95" customHeight="1" x14ac:dyDescent="0.3">
      <c r="A17" s="12" t="s">
        <v>15</v>
      </c>
      <c r="B17" s="13">
        <v>0.08</v>
      </c>
      <c r="C17" s="23">
        <f>B7*B17</f>
        <v>192000</v>
      </c>
      <c r="D17" s="24"/>
      <c r="E17" s="25"/>
      <c r="F17" s="14" t="s">
        <v>16</v>
      </c>
      <c r="G17" s="14"/>
    </row>
    <row r="18" spans="1:7" ht="19.95" customHeight="1" x14ac:dyDescent="0.3">
      <c r="A18" s="12" t="s">
        <v>17</v>
      </c>
      <c r="B18" s="13">
        <v>0.08</v>
      </c>
      <c r="C18" s="23">
        <f>B7*B18</f>
        <v>192000</v>
      </c>
      <c r="D18" s="24"/>
      <c r="E18" s="25"/>
      <c r="F18" s="14" t="s">
        <v>18</v>
      </c>
      <c r="G18" s="14"/>
    </row>
    <row r="19" spans="1:7" ht="19.95" customHeight="1" x14ac:dyDescent="0.3">
      <c r="A19" s="12" t="s">
        <v>19</v>
      </c>
      <c r="B19" s="13">
        <v>0.05</v>
      </c>
      <c r="C19" s="23">
        <f>B7*B19</f>
        <v>120000</v>
      </c>
      <c r="D19" s="24"/>
      <c r="E19" s="25"/>
      <c r="F19" s="14" t="s">
        <v>20</v>
      </c>
      <c r="G19" s="14"/>
    </row>
    <row r="20" spans="1:7" ht="19.95" customHeight="1" x14ac:dyDescent="0.3">
      <c r="A20" s="12" t="s">
        <v>21</v>
      </c>
      <c r="B20" s="13">
        <v>0.05</v>
      </c>
      <c r="C20" s="23">
        <f>B7*B20</f>
        <v>120000</v>
      </c>
      <c r="D20" s="24"/>
      <c r="E20" s="25"/>
      <c r="F20" s="14" t="s">
        <v>22</v>
      </c>
      <c r="G20" s="14"/>
    </row>
    <row r="21" spans="1:7" ht="19.95" customHeight="1" x14ac:dyDescent="0.3">
      <c r="A21" s="12" t="s">
        <v>23</v>
      </c>
      <c r="B21" s="13">
        <v>0.08</v>
      </c>
      <c r="C21" s="23">
        <f>B7*B21</f>
        <v>192000</v>
      </c>
      <c r="D21" s="24"/>
      <c r="E21" s="25"/>
      <c r="F21" s="14" t="s">
        <v>24</v>
      </c>
      <c r="G21" s="14"/>
    </row>
    <row r="22" spans="1:7" ht="19.95" customHeight="1" x14ac:dyDescent="0.3">
      <c r="A22" s="12" t="s">
        <v>25</v>
      </c>
      <c r="B22" s="13">
        <v>0.05</v>
      </c>
      <c r="C22" s="23">
        <f>B7*B22</f>
        <v>120000</v>
      </c>
      <c r="D22" s="24"/>
      <c r="E22" s="25"/>
      <c r="F22" s="14" t="s">
        <v>26</v>
      </c>
      <c r="G22" s="14"/>
    </row>
    <row r="23" spans="1:7" ht="19.95" customHeight="1" x14ac:dyDescent="0.3">
      <c r="A23" s="12" t="s">
        <v>27</v>
      </c>
      <c r="B23" s="13">
        <v>0.03</v>
      </c>
      <c r="C23" s="23">
        <f>B7*B23</f>
        <v>72000</v>
      </c>
      <c r="D23" s="24"/>
      <c r="E23" s="25"/>
      <c r="F23" s="14" t="s">
        <v>28</v>
      </c>
      <c r="G23" s="14"/>
    </row>
    <row r="24" spans="1:7" ht="24" customHeight="1" x14ac:dyDescent="0.3">
      <c r="A24" s="15" t="s">
        <v>29</v>
      </c>
      <c r="B24" s="16">
        <f>SUM(B11:B23)</f>
        <v>1</v>
      </c>
      <c r="C24" s="26">
        <f>SUM(C11:C23)</f>
        <v>2400000</v>
      </c>
      <c r="D24" s="27"/>
      <c r="E24" s="28"/>
      <c r="F24" s="17"/>
      <c r="G24" s="17"/>
    </row>
    <row r="25" spans="1:7" x14ac:dyDescent="0.3">
      <c r="A25" s="22" t="s">
        <v>47</v>
      </c>
      <c r="B25" s="22"/>
      <c r="C25" s="22"/>
      <c r="D25" s="22"/>
      <c r="E25" s="22"/>
      <c r="F25" s="18"/>
      <c r="G25" s="19" t="s">
        <v>48</v>
      </c>
    </row>
  </sheetData>
  <mergeCells count="22">
    <mergeCell ref="A25:E25"/>
    <mergeCell ref="C15:E15"/>
    <mergeCell ref="F2:G2"/>
    <mergeCell ref="A3:B3"/>
    <mergeCell ref="C5:D5"/>
    <mergeCell ref="C6:D6"/>
    <mergeCell ref="C7:D7"/>
    <mergeCell ref="A9:G9"/>
    <mergeCell ref="C10:E10"/>
    <mergeCell ref="C11:E11"/>
    <mergeCell ref="C12:E12"/>
    <mergeCell ref="C13:E13"/>
    <mergeCell ref="C14:E14"/>
    <mergeCell ref="C22:E22"/>
    <mergeCell ref="C23:E23"/>
    <mergeCell ref="C24:E24"/>
    <mergeCell ref="C21:E21"/>
    <mergeCell ref="C16:E16"/>
    <mergeCell ref="C17:E17"/>
    <mergeCell ref="C18:E18"/>
    <mergeCell ref="C19:E19"/>
    <mergeCell ref="C20:E20"/>
  </mergeCells>
  <phoneticPr fontId="1" type="noConversion"/>
  <hyperlinks>
    <hyperlink ref="A25:E25" r:id="rId1" display="裝修先知道－裝潢知識平台：教你搞懂裝修的事！讓裝修不踩雷！" xr:uid="{9D9D6780-C151-4FB7-B5F7-FB5AAEB31735}"/>
  </hyperlinks>
  <printOptions horizontalCentered="1"/>
  <pageMargins left="0.23622047244094491" right="0.23622047244094491" top="0.31496062992125984" bottom="0.31496062992125984" header="0.31496062992125984" footer="0.31496062992125984"/>
  <pageSetup paperSize="9" orientation="landscape" horizontalDpi="360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裝修先知道-工程預算分配表</vt:lpstr>
      <vt:lpstr>裝修先知道-工程預算分配表 範本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裝修先知道-工程預算分配表</dc:title>
  <dc:creator>裝修先知道</dc:creator>
  <cp:lastModifiedBy>W</cp:lastModifiedBy>
  <cp:lastPrinted>2025-08-19T07:16:24Z</cp:lastPrinted>
  <dcterms:created xsi:type="dcterms:W3CDTF">2025-08-19T06:37:16Z</dcterms:created>
  <dcterms:modified xsi:type="dcterms:W3CDTF">2025-08-19T08:08:36Z</dcterms:modified>
</cp:coreProperties>
</file>